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gabriele.klusiene\Downloads\"/>
    </mc:Choice>
  </mc:AlternateContent>
  <xr:revisionPtr revIDLastSave="0" documentId="13_ncr:1_{D6906E5E-5B1C-4591-8919-399A380FC9D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Gyvenamoji paskirtis" sheetId="2" r:id="rId1"/>
    <sheet name="Negyvenamoji paskirti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3" l="1"/>
  <c r="C5" i="3"/>
  <c r="C6" i="3"/>
  <c r="C7" i="3"/>
  <c r="C8" i="3"/>
  <c r="C9" i="3"/>
  <c r="C3" i="3"/>
  <c r="D5" i="2"/>
  <c r="D4" i="2"/>
  <c r="D3" i="2"/>
</calcChain>
</file>

<file path=xl/sharedStrings.xml><?xml version="1.0" encoding="utf-8"?>
<sst xmlns="http://schemas.openxmlformats.org/spreadsheetml/2006/main" count="37" uniqueCount="21">
  <si>
    <t>3. Jei objekto nuvedamu nuoteku kiekis yra iki 2,27m3/h, o prisijungimo atstumas metrais, kuris skaičiuojamas pagal proporciją - 1 m3/h:220 m tinklo, yra nutolęs ne daugiau, nei apskaičiuotas privalomas atstumas, tai privaloma jungtis prie tinklų.</t>
  </si>
  <si>
    <t>1.  Jei Objekto nuvedamų nuotekų kiekis yra &gt;=2,27m3/h ir objektas nutolęs nuo tinklų &lt;500m - privaloma jungtis prie nuoteku tinklų;</t>
  </si>
  <si>
    <t>2.  Jei Objekto nuvedamų nuotekų kiekis yra &gt;=2,27m3/h ir objektas nutoles nuo tinklų &gt;500m - galima projektuoti vietinius valymo įrenginius;</t>
  </si>
  <si>
    <t>Gyventojų skaičiaus bute koef., vnt.</t>
  </si>
  <si>
    <t>Tenkantis tinklo ilgis vienam gyventojui, m</t>
  </si>
  <si>
    <t>Negyvenamosios paskirties objektai, kai nėra gyvenamųjų patalpų</t>
  </si>
  <si>
    <t>Gyvenamosios paskirties (daugiabučiai, loftai, kotedžai) bei kitos paskirties su gyvenamosiomis patalpomis objektai, vienbučių/dvibučių namų kvartalai</t>
  </si>
  <si>
    <r>
      <t xml:space="preserve">Projektuojamų butų skaičius, vnt. </t>
    </r>
    <r>
      <rPr>
        <sz val="11"/>
        <color rgb="FFFF0000"/>
        <rFont val="Calibri"/>
        <family val="2"/>
        <charset val="186"/>
        <scheme val="minor"/>
      </rPr>
      <t>[įrašyti]</t>
    </r>
  </si>
  <si>
    <r>
      <t>Išleidžiamų nuotekų debitas, m3/h</t>
    </r>
    <r>
      <rPr>
        <sz val="8"/>
        <color theme="1"/>
        <rFont val="Calibri"/>
        <family val="2"/>
        <charset val="186"/>
        <scheme val="minor"/>
      </rPr>
      <t>max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charset val="186"/>
        <scheme val="minor"/>
      </rPr>
      <t>[įrašyti]</t>
    </r>
  </si>
  <si>
    <t>Tenkantis tinklo ilgis vienam m3/h išleidžiamų nuotekų, m</t>
  </si>
  <si>
    <t>Ribinis atstumas iki centralizuotų tinklų yra 2000 m.</t>
  </si>
  <si>
    <t>Numatoma alternatyva -galimybė įsirengti vietinius nuotekų valymo įrenginius, kadangi paskaičiuotas atstumas viršija nustatytą ribą 2000 m.</t>
  </si>
  <si>
    <t>Numatoma alternatyva -galimybė įsirengti vietinius nuotekų valymo įrenginius, kadangi paskaičiuotas atstumas viršija nustatytą ribą iki centralizuotų tinklų - 2000 m.</t>
  </si>
  <si>
    <t xml:space="preserve">PAVYZDYS: </t>
  </si>
  <si>
    <t>Privalomas pakloti tinklo ilgis statiniui, m</t>
  </si>
  <si>
    <t>Privaloma jungtis, kai atstumas iki centralizuotų tinklų ne didesnis, nei paskaičiuotas pagal skaičiuoklę. Jei atstumas didesnis, numatoma alternatyva įsirengti vietinius nuotekų valymo įrenginius</t>
  </si>
  <si>
    <t>1. Jeigu skaičiuoklėje privalomas pakloti tinklų ilgis 560 m, o centralizuoti nuotekų tinklai yra už ~500, prisijungimo sąlygose nurodoma prisijungimo prie centralizuotų tinklų galimybė.</t>
  </si>
  <si>
    <t>2. Jeigu skaičiuoklėje privalomas pakloti tinklų ilgis 560 m, o centralizuoti nuotekų tinklai yra už ~800 m, t.y. daugiau nei paskaičiuotas skaičiuokle, prisijungimo sąlygose nurodoma: I var.  prisijungimo prie centralizuotų tinklų galimybė ir II var. alternatyvi galimybė įsirengti vietinius nuotekų valymo įrenginius.</t>
  </si>
  <si>
    <t>3. Jeigu skaičiuoklėje privalomas pakloti tinklų ilgis 2560 m, prisijungimo sąlygose nurodoma alternatyvi galimybė įsirengti vietinius nuotekų valymo įrenginius.</t>
  </si>
  <si>
    <t>Paaiškinimas</t>
  </si>
  <si>
    <r>
      <rPr>
        <b/>
        <sz val="11"/>
        <color theme="1"/>
        <rFont val="Calibri"/>
        <family val="2"/>
        <charset val="186"/>
        <scheme val="minor"/>
      </rPr>
      <t xml:space="preserve">PASTABA: </t>
    </r>
    <r>
      <rPr>
        <sz val="11"/>
        <color theme="1"/>
        <rFont val="Calibri"/>
        <family val="2"/>
        <scheme val="minor"/>
      </rPr>
      <t>vienbučiams gyvenamiesiams pastatams prie centralizuotų tinklų privaloma jungtis, kai atstumas iki centralizuotų nuotekų tinklų yra ne didesnis nei 45 m., dvibučiams - kai atstumas ne didesnis nei 56 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</si>
</sst>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6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wrapText="1"/>
    </xf>
    <xf numFmtId="0" fontId="3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6CDB-7167-4C49-A729-2943A472F5E7}">
  <dimension ref="A1:T27"/>
  <sheetViews>
    <sheetView tabSelected="1" zoomScale="115" zoomScaleNormal="115" workbookViewId="0">
      <selection activeCell="B5" sqref="B5"/>
    </sheetView>
  </sheetViews>
  <sheetFormatPr defaultRowHeight="14.5" x14ac:dyDescent="0.35"/>
  <cols>
    <col min="1" max="1" width="17.54296875" customWidth="1"/>
    <col min="2" max="2" width="17" customWidth="1"/>
    <col min="3" max="3" width="21.7265625" customWidth="1"/>
    <col min="4" max="4" width="16.54296875" customWidth="1"/>
    <col min="5" max="5" width="40.1796875" customWidth="1"/>
  </cols>
  <sheetData>
    <row r="1" spans="1:5" ht="55" customHeight="1" x14ac:dyDescent="0.35">
      <c r="A1" s="12" t="s">
        <v>6</v>
      </c>
      <c r="B1" s="12"/>
      <c r="C1" s="12"/>
      <c r="D1" s="12"/>
      <c r="E1" s="12"/>
    </row>
    <row r="2" spans="1:5" ht="43.75" customHeight="1" x14ac:dyDescent="0.35">
      <c r="A2" s="5" t="s">
        <v>7</v>
      </c>
      <c r="B2" s="5" t="s">
        <v>3</v>
      </c>
      <c r="C2" s="5" t="s">
        <v>4</v>
      </c>
      <c r="D2" s="5" t="s">
        <v>14</v>
      </c>
      <c r="E2" s="5" t="s">
        <v>19</v>
      </c>
    </row>
    <row r="3" spans="1:5" ht="65.5" x14ac:dyDescent="0.35">
      <c r="A3" s="2">
        <v>2</v>
      </c>
      <c r="B3" s="2">
        <v>1.93</v>
      </c>
      <c r="C3" s="2">
        <v>15</v>
      </c>
      <c r="D3" s="3">
        <f>B3*C3*A3</f>
        <v>57.9</v>
      </c>
      <c r="E3" s="7" t="s">
        <v>15</v>
      </c>
    </row>
    <row r="4" spans="1:5" ht="65.5" x14ac:dyDescent="0.35">
      <c r="A4" s="2">
        <v>50</v>
      </c>
      <c r="B4" s="2">
        <v>1.93</v>
      </c>
      <c r="C4" s="2">
        <v>15</v>
      </c>
      <c r="D4" s="3">
        <f>B4*C4*A4</f>
        <v>1447.5</v>
      </c>
      <c r="E4" s="7" t="s">
        <v>15</v>
      </c>
    </row>
    <row r="5" spans="1:5" ht="52.5" x14ac:dyDescent="0.35">
      <c r="A5" s="2">
        <v>100</v>
      </c>
      <c r="B5" s="2">
        <v>1.93</v>
      </c>
      <c r="C5" s="2">
        <v>15</v>
      </c>
      <c r="D5" s="3">
        <f>B5*C5*A5</f>
        <v>2895</v>
      </c>
      <c r="E5" s="7" t="s">
        <v>12</v>
      </c>
    </row>
    <row r="7" spans="1:5" ht="36" customHeight="1" x14ac:dyDescent="0.35">
      <c r="A7" s="13" t="s">
        <v>20</v>
      </c>
      <c r="B7" s="14"/>
      <c r="C7" s="14"/>
      <c r="D7" s="14"/>
      <c r="E7" s="14"/>
    </row>
    <row r="8" spans="1:5" ht="36" customHeight="1" x14ac:dyDescent="0.35">
      <c r="A8" s="11"/>
      <c r="B8" s="6"/>
      <c r="C8" s="6"/>
      <c r="D8" s="6"/>
      <c r="E8" s="6"/>
    </row>
    <row r="9" spans="1:5" x14ac:dyDescent="0.35">
      <c r="A9" t="s">
        <v>10</v>
      </c>
    </row>
    <row r="11" spans="1:5" x14ac:dyDescent="0.35">
      <c r="A11" s="9" t="s">
        <v>13</v>
      </c>
    </row>
    <row r="12" spans="1:5" ht="27.65" customHeight="1" x14ac:dyDescent="0.35">
      <c r="A12" s="15" t="s">
        <v>16</v>
      </c>
      <c r="B12" s="15"/>
      <c r="C12" s="15"/>
      <c r="D12" s="15"/>
      <c r="E12" s="15"/>
    </row>
    <row r="13" spans="1:5" ht="47.15" customHeight="1" x14ac:dyDescent="0.35">
      <c r="A13" s="13" t="s">
        <v>17</v>
      </c>
      <c r="B13" s="13"/>
      <c r="C13" s="13"/>
      <c r="D13" s="13"/>
      <c r="E13" s="13"/>
    </row>
    <row r="14" spans="1:5" ht="34" customHeight="1" x14ac:dyDescent="0.35">
      <c r="A14" s="13" t="s">
        <v>18</v>
      </c>
      <c r="B14" s="13"/>
      <c r="C14" s="13"/>
      <c r="D14" s="13"/>
      <c r="E14" s="13"/>
    </row>
    <row r="15" spans="1:5" x14ac:dyDescent="0.35">
      <c r="A15" s="1"/>
      <c r="B15" s="1"/>
      <c r="C15" s="1"/>
    </row>
    <row r="16" spans="1:5" x14ac:dyDescent="0.35">
      <c r="A16" s="1"/>
      <c r="B16" s="1"/>
      <c r="C16" s="1"/>
    </row>
    <row r="17" spans="1:20" x14ac:dyDescent="0.35">
      <c r="A17" s="1"/>
      <c r="B17" s="1"/>
      <c r="C17" s="1"/>
    </row>
    <row r="25" spans="1:20" x14ac:dyDescent="0.35">
      <c r="T25" t="s">
        <v>1</v>
      </c>
    </row>
    <row r="26" spans="1:20" x14ac:dyDescent="0.35">
      <c r="T26" t="s">
        <v>2</v>
      </c>
    </row>
    <row r="27" spans="1:20" x14ac:dyDescent="0.35">
      <c r="T27" t="s">
        <v>0</v>
      </c>
    </row>
  </sheetData>
  <mergeCells count="5">
    <mergeCell ref="A1:E1"/>
    <mergeCell ref="A7:E7"/>
    <mergeCell ref="A12:E12"/>
    <mergeCell ref="A13:E13"/>
    <mergeCell ref="A14:E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B2414-7957-40FF-BCD4-52BB97D19911}">
  <dimension ref="A1:S17"/>
  <sheetViews>
    <sheetView zoomScale="115" zoomScaleNormal="115" workbookViewId="0">
      <selection activeCell="C2" sqref="C2"/>
    </sheetView>
  </sheetViews>
  <sheetFormatPr defaultRowHeight="14.5" x14ac:dyDescent="0.35"/>
  <cols>
    <col min="1" max="1" width="24.81640625" customWidth="1"/>
    <col min="2" max="3" width="27.54296875" customWidth="1"/>
    <col min="4" max="4" width="40.81640625" customWidth="1"/>
    <col min="5" max="5" width="27.54296875" customWidth="1"/>
  </cols>
  <sheetData>
    <row r="1" spans="1:19" ht="46" customHeight="1" x14ac:dyDescent="0.35">
      <c r="A1" s="16" t="s">
        <v>5</v>
      </c>
      <c r="B1" s="16"/>
      <c r="C1" s="16"/>
      <c r="D1" s="16"/>
    </row>
    <row r="2" spans="1:19" ht="62.15" customHeight="1" x14ac:dyDescent="0.35">
      <c r="A2" s="5" t="s">
        <v>8</v>
      </c>
      <c r="B2" s="5" t="s">
        <v>9</v>
      </c>
      <c r="C2" s="5" t="s">
        <v>14</v>
      </c>
      <c r="D2" s="5" t="s">
        <v>19</v>
      </c>
    </row>
    <row r="3" spans="1:19" ht="39.5" x14ac:dyDescent="0.35">
      <c r="A3" s="2">
        <v>28</v>
      </c>
      <c r="B3" s="2">
        <v>187</v>
      </c>
      <c r="C3" s="3">
        <f t="shared" ref="C3:C9" si="0">B3*A3</f>
        <v>5236</v>
      </c>
      <c r="D3" s="7" t="s">
        <v>11</v>
      </c>
    </row>
    <row r="4" spans="1:19" ht="39.5" x14ac:dyDescent="0.35">
      <c r="A4" s="2">
        <v>11</v>
      </c>
      <c r="B4" s="2">
        <v>187</v>
      </c>
      <c r="C4" s="3">
        <f t="shared" si="0"/>
        <v>2057</v>
      </c>
      <c r="D4" s="7" t="s">
        <v>11</v>
      </c>
    </row>
    <row r="5" spans="1:19" ht="65.5" x14ac:dyDescent="0.35">
      <c r="A5" s="2">
        <v>3</v>
      </c>
      <c r="B5" s="2">
        <v>187</v>
      </c>
      <c r="C5" s="3">
        <f t="shared" si="0"/>
        <v>561</v>
      </c>
      <c r="D5" s="7" t="s">
        <v>15</v>
      </c>
    </row>
    <row r="6" spans="1:19" ht="65.5" x14ac:dyDescent="0.35">
      <c r="A6" s="4">
        <v>2.27</v>
      </c>
      <c r="B6" s="2">
        <v>187</v>
      </c>
      <c r="C6" s="3">
        <f t="shared" si="0"/>
        <v>424.49</v>
      </c>
      <c r="D6" s="7" t="s">
        <v>15</v>
      </c>
    </row>
    <row r="7" spans="1:19" ht="65.5" x14ac:dyDescent="0.35">
      <c r="A7" s="2">
        <v>1</v>
      </c>
      <c r="B7" s="2">
        <v>187</v>
      </c>
      <c r="C7" s="3">
        <f t="shared" si="0"/>
        <v>187</v>
      </c>
      <c r="D7" s="7" t="s">
        <v>15</v>
      </c>
    </row>
    <row r="8" spans="1:19" ht="65.5" x14ac:dyDescent="0.35">
      <c r="A8" s="2">
        <v>0.5</v>
      </c>
      <c r="B8" s="2">
        <v>187</v>
      </c>
      <c r="C8" s="3">
        <f t="shared" si="0"/>
        <v>93.5</v>
      </c>
      <c r="D8" s="7" t="s">
        <v>15</v>
      </c>
    </row>
    <row r="9" spans="1:19" ht="39.5" x14ac:dyDescent="0.35">
      <c r="A9" s="2">
        <v>15</v>
      </c>
      <c r="B9" s="2">
        <v>187</v>
      </c>
      <c r="C9" s="3">
        <f t="shared" si="0"/>
        <v>2805</v>
      </c>
      <c r="D9" s="7" t="s">
        <v>11</v>
      </c>
    </row>
    <row r="11" spans="1:19" x14ac:dyDescent="0.35">
      <c r="A11" t="s">
        <v>10</v>
      </c>
      <c r="S11" t="s">
        <v>2</v>
      </c>
    </row>
    <row r="13" spans="1:19" x14ac:dyDescent="0.35">
      <c r="A13" s="9" t="s">
        <v>13</v>
      </c>
    </row>
    <row r="14" spans="1:19" ht="27.65" customHeight="1" x14ac:dyDescent="0.35">
      <c r="A14" s="15" t="s">
        <v>16</v>
      </c>
      <c r="B14" s="15"/>
      <c r="C14" s="15"/>
      <c r="D14" s="15"/>
      <c r="E14" s="10"/>
    </row>
    <row r="15" spans="1:19" ht="47.15" customHeight="1" x14ac:dyDescent="0.35">
      <c r="A15" s="13" t="s">
        <v>17</v>
      </c>
      <c r="B15" s="13"/>
      <c r="C15" s="13"/>
      <c r="D15" s="13"/>
      <c r="E15" s="8"/>
    </row>
    <row r="16" spans="1:19" ht="34" customHeight="1" x14ac:dyDescent="0.35">
      <c r="A16" s="13" t="s">
        <v>18</v>
      </c>
      <c r="B16" s="13"/>
      <c r="C16" s="13"/>
      <c r="D16" s="13"/>
      <c r="E16" s="8"/>
    </row>
    <row r="17" spans="19:19" x14ac:dyDescent="0.35">
      <c r="S17" t="s">
        <v>0</v>
      </c>
    </row>
  </sheetData>
  <mergeCells count="4">
    <mergeCell ref="A1:D1"/>
    <mergeCell ref="A14:D14"/>
    <mergeCell ref="A15:D15"/>
    <mergeCell ref="A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Gyvenamoji paskirtis</vt:lpstr>
      <vt:lpstr>Negyvenamoji paskirtis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Viktorija Jerenkevič</dc:creator>
  <cp:keywords/>
  <dc:description/>
  <cp:lastModifiedBy>Gabrielė Klusienė</cp:lastModifiedBy>
  <cp:revision/>
  <dcterms:created xsi:type="dcterms:W3CDTF">2015-06-05T18:17:20Z</dcterms:created>
  <dcterms:modified xsi:type="dcterms:W3CDTF">2024-12-19T09:04:40Z</dcterms:modified>
  <cp:category/>
  <cp:contentStatus/>
</cp:coreProperties>
</file>